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5" windowWidth="957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<sst xmlns="http://schemas.openxmlformats.org/spreadsheetml/2006/main" count="250" uniqueCount="148">
  <si>
    <t>MUNICIPIO DE TECOMAN, COL.</t>
  </si>
  <si>
    <t>Sistema Integral de Contabilidad Gubernamental</t>
  </si>
  <si>
    <t>ESTADO DE ACTIVIDADES</t>
  </si>
  <si>
    <t/>
  </si>
  <si>
    <t>Cuenta</t>
  </si>
  <si>
    <t>Descripción</t>
  </si>
  <si>
    <t>Importe</t>
  </si>
  <si>
    <t>4</t>
  </si>
  <si>
    <t>INGRESOS Y OTROS BENEFICIOS</t>
  </si>
  <si>
    <t>4-1</t>
  </si>
  <si>
    <t>INGRESOS DE GESTIÓN</t>
  </si>
  <si>
    <t>4-1-01</t>
  </si>
  <si>
    <t>IMPUESTOS</t>
  </si>
  <si>
    <t>4-1-01-01</t>
  </si>
  <si>
    <t>IMPUESTOS SOBRE LOS INGRESOS</t>
  </si>
  <si>
    <t>4-1-01-02</t>
  </si>
  <si>
    <t>IMPUESTOS SOBRE EL PATRIMONIO</t>
  </si>
  <si>
    <t>4-1-01-03</t>
  </si>
  <si>
    <t>IMPUESTOS SOBRE LA PRODUCCIÓN, EL CONSUMO Y LAS TRANSACCIONES</t>
  </si>
  <si>
    <t>4-1-01-07</t>
  </si>
  <si>
    <t>ACCESORIOS DE IMPUESTOS</t>
  </si>
  <si>
    <t>4-1-04</t>
  </si>
  <si>
    <t>DERECHOS</t>
  </si>
  <si>
    <t>4-1-04-01</t>
  </si>
  <si>
    <t>DERECHOS POR EL USO, GOCE, APROVECHAMIENTO O EXPLOTACIÓN DE BIENES DE DOMINIO PÚBLICO</t>
  </si>
  <si>
    <t>4-1-04-03</t>
  </si>
  <si>
    <t>DERECHOS POR PRESTACIÓN DE SERVICIOS</t>
  </si>
  <si>
    <t>4-1-04-04</t>
  </si>
  <si>
    <t>ACCESORIOS DE DERECHOS</t>
  </si>
  <si>
    <t>4-1-04-09</t>
  </si>
  <si>
    <t>OTROS DERECHOS</t>
  </si>
  <si>
    <t>4-1-05</t>
  </si>
  <si>
    <t>PRODUCTOS</t>
  </si>
  <si>
    <t>4-1-05-01</t>
  </si>
  <si>
    <t>4-1-06</t>
  </si>
  <si>
    <t>APROVECHAMIENTOS</t>
  </si>
  <si>
    <t>4-1-06-02</t>
  </si>
  <si>
    <t>MULTAS</t>
  </si>
  <si>
    <t>4-1-06-03</t>
  </si>
  <si>
    <t>INDEMNIZACIONES</t>
  </si>
  <si>
    <t>4-1-06-09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</si>
  <si>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</si>
  <si>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</si>
  <si>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4-2-01</t>
  </si>
  <si>
    <t>PARTICIPACIONES, APORTACIONES, CONVENIOS, INCENTIVOS DERIVADOS DE LA COLABORACIÓN FISCAL Y FONDOS DISTINTOS DE APORTACIONES</t>
  </si>
  <si>
    <t>4-2-01-01</t>
  </si>
  <si>
    <t>PARTICIPACIONES</t>
  </si>
  <si>
    <t>4-2-01-02</t>
  </si>
  <si>
    <t>APORTACIONES</t>
  </si>
  <si>
    <t>4-2-01-03</t>
  </si>
  <si>
    <t>CONVENIOS</t>
  </si>
  <si>
    <t>PENSIONES Y JUBILACIONES</t>
  </si>
  <si>
    <t>TOTAL DE INGRESOS Y OTROS BENEFICIOS</t>
  </si>
  <si>
    <t>5</t>
  </si>
  <si>
    <t>GASTOS Y OTRAS PÉRDIDAS</t>
  </si>
  <si>
    <t>5-1</t>
  </si>
  <si>
    <t>GASTOS DE FUNCIONAMIENTO</t>
  </si>
  <si>
    <t>5-1-01</t>
  </si>
  <si>
    <t>SERVICIOS PERSONALES</t>
  </si>
  <si>
    <t>5-1-01-01</t>
  </si>
  <si>
    <t>REMUNERACIONES AL PERSONAL DE CARÁCTER PERMANENTE</t>
  </si>
  <si>
    <t>5-1-01-02</t>
  </si>
  <si>
    <t>REMUNERACIONES AL PERSONAL DE CARÁCTER TRANSITORIO</t>
  </si>
  <si>
    <t>5-1-01-03</t>
  </si>
  <si>
    <t>REMUNERACIONES ADICIONALES Y ESPECIALES</t>
  </si>
  <si>
    <t>5-1-01-04</t>
  </si>
  <si>
    <t>SEGURIDAD SOCIAL</t>
  </si>
  <si>
    <t>5-1-01-05</t>
  </si>
  <si>
    <t>OTRAS PRESTACIONES SOCIALES Y ECONOMICAS</t>
  </si>
  <si>
    <t>5-1-02</t>
  </si>
  <si>
    <t>MATERIALES Y SUMINISTROS</t>
  </si>
  <si>
    <t>5-1-02-01</t>
  </si>
  <si>
    <t>MATERIALES DE ADMINISTRACION, EMISION DE DOCUMENTOS Y ARTICULOS OFICIALES</t>
  </si>
  <si>
    <t>5-1-02-02</t>
  </si>
  <si>
    <t>ALIMENTOS Y UTENSILIOS</t>
  </si>
  <si>
    <t>5-1-02-04</t>
  </si>
  <si>
    <t>MATERIALES Y ARTICULOS DE CONSTRUCCION Y DE REPARACION</t>
  </si>
  <si>
    <t>5-1-02-05</t>
  </si>
  <si>
    <t>PRODUCTOS QUIMICOS, FARMACEUTICOS Y DE LABORATORIO</t>
  </si>
  <si>
    <t>5-1-02-06</t>
  </si>
  <si>
    <t>COMBUSTIBLES, LUBRICANTES Y ADITIVOS</t>
  </si>
  <si>
    <t>5-1-02-07</t>
  </si>
  <si>
    <t>VESTUARIO, BLANCOS, PRENDAS DE PROTECCION Y ARTICULOS DEPORTIVOS</t>
  </si>
  <si>
    <t>5-1-02-08</t>
  </si>
  <si>
    <t>MATERIALES Y SUMINISTROS PARA SEGURIDAD</t>
  </si>
  <si>
    <t>5-1-02-09</t>
  </si>
  <si>
    <t>HERRAMIENTAS, REFACCIONES Y ACCESORIOS MENORES</t>
  </si>
  <si>
    <t>5-1-03</t>
  </si>
  <si>
    <t>SERVICIOS GENERALES</t>
  </si>
  <si>
    <t>5-1-03-01</t>
  </si>
  <si>
    <t>SERVICIOS BÁSICOS</t>
  </si>
  <si>
    <t>5-1-03-02</t>
  </si>
  <si>
    <t>SERVICIOS DE ARRENDAMIENTO</t>
  </si>
  <si>
    <t>5-1-03-03</t>
  </si>
  <si>
    <t>SERVICIOS PROFESIONALES, CIENTÍFICOS Y TÉCNICOS Y OTROS SERVICIOS</t>
  </si>
  <si>
    <t>5-1-03-04</t>
  </si>
  <si>
    <t xml:space="preserve"> SERVICIOS FINANCIEROS, BANCARIOS Y COMERCIALES</t>
  </si>
  <si>
    <t>5-1-03-05</t>
  </si>
  <si>
    <t>SERVICIOS DE INSTALACION, REPARACION, MANTENIMIENTO Y CONSERVACION</t>
  </si>
  <si>
    <t>5-1-03-06</t>
  </si>
  <si>
    <t>SERVICIOS DE COMUNICACION SOCIAL Y PUBLICIDAD</t>
  </si>
  <si>
    <t>5-1-03-07</t>
  </si>
  <si>
    <t>SERVICIOS DE TRASLADO Y VIATICOS</t>
  </si>
  <si>
    <t>5-1-03-08</t>
  </si>
  <si>
    <t>SERVICIOS OFICIALES</t>
  </si>
  <si>
    <t>5-1-03-09</t>
  </si>
  <si>
    <t>OTROS SERVICIOS GENERALES</t>
  </si>
  <si>
    <t>5-2</t>
  </si>
  <si>
    <t>TRANSFERENCIAS, ASIGNACIONES, SUBSIDIOS Y OTRAS AYUDAS</t>
  </si>
  <si>
    <t>5-2-01</t>
  </si>
  <si>
    <t>TRANSFERENCIAS INTERNAS Y ASIGNACIONES AL SECTOR PÚBLICO</t>
  </si>
  <si>
    <t>5-2-01-02</t>
  </si>
  <si>
    <t>TRANSFERENCIAS INTERNAS AL SECTOR PÚBLICO</t>
  </si>
  <si>
    <t>5-2-03</t>
  </si>
  <si>
    <t>SUBSIDIOS Y SUBENCIONES</t>
  </si>
  <si>
    <t>5-2-03-01</t>
  </si>
  <si>
    <t>SUBSIDIOS</t>
  </si>
  <si>
    <t>5-2-04</t>
  </si>
  <si>
    <t>AYUDAS SOCIALES</t>
  </si>
  <si>
    <t>5-2-04-01</t>
  </si>
  <si>
    <t>AYUDAS SOCIALES A PERSONAS</t>
  </si>
  <si>
    <t>5-2-04-03</t>
  </si>
  <si>
    <t>AYUDAS SOCIALES A INSTITUCIONES</t>
  </si>
  <si>
    <t>5-2-04-04</t>
  </si>
  <si>
    <t>AYUDAS SOCIALES POR DESASTRES NATURALES Y OTROS SINIESTROS</t>
  </si>
  <si>
    <t>5-2-05</t>
  </si>
  <si>
    <t>5-2-05-02</t>
  </si>
  <si>
    <t>JUBILACIONES</t>
  </si>
  <si>
    <t>5-3</t>
  </si>
  <si>
    <t>PARTICIPACIONES Y APORTACIONES</t>
  </si>
  <si>
    <t>5-3-01</t>
  </si>
  <si>
    <t>5-3-01-01</t>
  </si>
  <si>
    <t>PARTICIPACIONES DE LA FEDERACIÓN A ENTIDADES FEDERATIVAS Y MUNICIPIOS</t>
  </si>
  <si>
    <t>5-4</t>
  </si>
  <si>
    <t>INTERESES, COMISIONES Y OTROS GASTOS DE LA DEUDA PÚBLICA</t>
  </si>
  <si>
    <t>5-4-01</t>
  </si>
  <si>
    <t>INTERESES DE LA DEUDA PUBLICA</t>
  </si>
  <si>
    <t>5-4-01-01</t>
  </si>
  <si>
    <t>INTERESES DE LA DEUDA PÚBLICA INTERNA</t>
  </si>
  <si>
    <t>5-5</t>
  </si>
  <si>
    <t>OTROS GASTOS Y PÉRDIDAS EXTRAORDINARIAS</t>
  </si>
  <si>
    <t>5-5-09</t>
  </si>
  <si>
    <t>OTROS GASTOS</t>
  </si>
  <si>
    <t>5-5-09-09</t>
  </si>
  <si>
    <t>OTROS GASTOS VARIOS</t>
  </si>
  <si>
    <t>TOTAL DE GASTOS Y OTRAS PÉRDIDAS</t>
  </si>
  <si>
    <t>RESULTADOS DEL EJERCICIO (AHORRO/DESAHORRO)</t>
  </si>
  <si>
    <t>DEL 1 DE OCTUBRE AL 31 DE OCTUBRE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</si>
</sst>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0" xfId="0" applyNumberFormat="1" applyFont="1" applyFill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164" fontId="43" fillId="33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4" fontId="4" fillId="0" borderId="0" xfId="0" applyNumberFormat="1" applyFont="1" applyAlignment="1">
      <alignment horizontal="righ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47625</xdr:rowOff>
    </xdr:from>
    <xdr:to>
      <xdr:col>1</xdr:col>
      <xdr:colOff>76200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tabSelected="1" zoomScalePageLayoutView="0" workbookViewId="0" topLeftCell="A76">
      <selection activeCell="A5" sqref="A5:D5"/>
    </sheetView>
  </sheetViews>
  <sheetFormatPr defaultColWidth="11.421875" defaultRowHeight="12.75"/>
  <cols>
    <col min="1" max="1" width="13.140625" style="1" customWidth="1"/>
    <col min="2" max="2" width="58.8515625" style="1" customWidth="1"/>
    <col min="3" max="4" width="14.7109375" style="1" bestFit="1" customWidth="1"/>
  </cols>
  <sheetData>
    <row r="2" spans="1:4" ht="18">
      <c r="A2" s="16" t="s">
        <v>0</v>
      </c>
      <c r="B2" s="16"/>
      <c r="C2" s="16"/>
      <c r="D2" s="16"/>
    </row>
    <row r="3" spans="1:4" ht="15">
      <c r="A3" s="17" t="s">
        <v>1</v>
      </c>
      <c r="B3" s="17"/>
      <c r="C3" s="17"/>
      <c r="D3" s="17"/>
    </row>
    <row r="4" spans="1:4" ht="12.75">
      <c r="A4" s="18" t="s">
        <v>2</v>
      </c>
      <c r="B4" s="18"/>
      <c r="C4" s="18"/>
      <c r="D4" s="18"/>
    </row>
    <row r="5" spans="1:4" ht="12.75">
      <c r="A5" s="18" t="s">
        <v>147</v>
      </c>
      <c r="B5" s="18"/>
      <c r="C5" s="18"/>
      <c r="D5" s="18"/>
    </row>
    <row r="6" ht="12.75">
      <c r="C6" s="5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19" t="s">
        <v>4</v>
      </c>
      <c r="B9" s="19" t="s">
        <v>5</v>
      </c>
      <c r="C9" s="6">
        <v>2021</v>
      </c>
      <c r="D9" s="6">
        <v>2020</v>
      </c>
    </row>
    <row r="10" spans="1:4" ht="13.5" thickBot="1">
      <c r="A10" s="20"/>
      <c r="B10" s="20"/>
      <c r="C10" s="7" t="s">
        <v>6</v>
      </c>
      <c r="D10" s="7" t="s">
        <v>6</v>
      </c>
    </row>
    <row r="11" spans="1:4" ht="12.75">
      <c r="A11" s="3" t="s">
        <v>7</v>
      </c>
      <c r="B11" s="3" t="s">
        <v>8</v>
      </c>
      <c r="C11" s="4" t="s">
        <v>3</v>
      </c>
      <c r="D11" s="4" t="s">
        <v>3</v>
      </c>
    </row>
    <row r="12" spans="1:4" ht="12.75">
      <c r="A12" s="2" t="s">
        <v>9</v>
      </c>
      <c r="B12" s="2" t="s">
        <v>10</v>
      </c>
      <c r="C12" s="14">
        <v>4607179.31</v>
      </c>
      <c r="D12" s="14">
        <v>6642617.23</v>
      </c>
    </row>
    <row r="13" spans="1:4" ht="12.75">
      <c r="A13" s="3" t="s">
        <v>11</v>
      </c>
      <c r="B13" s="3" t="s">
        <v>12</v>
      </c>
      <c r="C13" s="9" t="s">
        <v>3</v>
      </c>
      <c r="D13" s="10" t="s">
        <v>3</v>
      </c>
    </row>
    <row r="14" spans="1:4" ht="12.75">
      <c r="A14" s="2" t="s">
        <v>13</v>
      </c>
      <c r="B14" s="2" t="s">
        <v>14</v>
      </c>
      <c r="C14" s="15">
        <v>0</v>
      </c>
      <c r="D14" s="15">
        <v>0</v>
      </c>
    </row>
    <row r="15" spans="1:4" ht="12.75">
      <c r="A15" s="2" t="s">
        <v>15</v>
      </c>
      <c r="B15" s="2" t="s">
        <v>16</v>
      </c>
      <c r="C15" s="14">
        <v>525620.55</v>
      </c>
      <c r="D15" s="14">
        <v>1318733.14</v>
      </c>
    </row>
    <row r="16" spans="1:4" ht="25.5">
      <c r="A16" s="2" t="s">
        <v>17</v>
      </c>
      <c r="B16" s="2" t="s">
        <v>18</v>
      </c>
      <c r="C16" s="14">
        <v>472736.34</v>
      </c>
      <c r="D16" s="14">
        <v>438522.73</v>
      </c>
    </row>
    <row r="17" spans="1:4" ht="12.75">
      <c r="A17" s="2" t="s">
        <v>19</v>
      </c>
      <c r="B17" s="2" t="s">
        <v>20</v>
      </c>
      <c r="C17" s="14">
        <v>201397.92</v>
      </c>
      <c r="D17" s="14">
        <v>-39885.82</v>
      </c>
    </row>
    <row r="18" spans="1:4" ht="12.75">
      <c r="A18" s="3" t="s">
        <v>21</v>
      </c>
      <c r="B18" s="3" t="s">
        <v>22</v>
      </c>
      <c r="C18" s="9" t="s">
        <v>3</v>
      </c>
      <c r="D18" s="10" t="s">
        <v>3</v>
      </c>
    </row>
    <row r="19" spans="1:4" ht="25.5">
      <c r="A19" s="2" t="s">
        <v>23</v>
      </c>
      <c r="B19" s="2" t="s">
        <v>24</v>
      </c>
      <c r="C19" s="14">
        <v>96022.64</v>
      </c>
      <c r="D19" s="14">
        <v>72022.35</v>
      </c>
    </row>
    <row r="20" spans="1:4" ht="12.75">
      <c r="A20" s="2" t="s">
        <v>25</v>
      </c>
      <c r="B20" s="2" t="s">
        <v>26</v>
      </c>
      <c r="C20" s="14">
        <v>2157152.24</v>
      </c>
      <c r="D20" s="14">
        <v>2265637.95</v>
      </c>
    </row>
    <row r="21" spans="1:4" ht="12.75">
      <c r="A21" s="2" t="s">
        <v>27</v>
      </c>
      <c r="B21" s="2" t="s">
        <v>28</v>
      </c>
      <c r="C21" s="14">
        <v>10012.94</v>
      </c>
      <c r="D21" s="14">
        <v>63177.16</v>
      </c>
    </row>
    <row r="22" spans="1:4" ht="12.75">
      <c r="A22" s="2" t="s">
        <v>29</v>
      </c>
      <c r="B22" s="2" t="s">
        <v>30</v>
      </c>
      <c r="C22" s="14">
        <v>501733.66</v>
      </c>
      <c r="D22" s="14">
        <v>1746569.41</v>
      </c>
    </row>
    <row r="23" spans="1:4" ht="12.75">
      <c r="A23" s="3" t="s">
        <v>31</v>
      </c>
      <c r="B23" s="3" t="s">
        <v>32</v>
      </c>
      <c r="C23" s="9" t="s">
        <v>3</v>
      </c>
      <c r="D23" s="10" t="s">
        <v>3</v>
      </c>
    </row>
    <row r="24" spans="1:4" ht="12.75">
      <c r="A24" s="2" t="s">
        <v>33</v>
      </c>
      <c r="B24" s="2" t="s">
        <v>32</v>
      </c>
      <c r="C24" s="14">
        <v>256209.08</v>
      </c>
      <c r="D24" s="14">
        <v>391756.83</v>
      </c>
    </row>
    <row r="25" spans="1:4" ht="12.75">
      <c r="A25" s="3" t="s">
        <v>34</v>
      </c>
      <c r="B25" s="3" t="s">
        <v>35</v>
      </c>
      <c r="C25" s="9" t="s">
        <v>3</v>
      </c>
      <c r="D25" s="10" t="s">
        <v>3</v>
      </c>
    </row>
    <row r="26" spans="1:4" ht="12.75">
      <c r="A26" s="2" t="s">
        <v>36</v>
      </c>
      <c r="B26" s="2" t="s">
        <v>37</v>
      </c>
      <c r="C26" s="14">
        <v>223629.11</v>
      </c>
      <c r="D26" s="14">
        <v>138069.92</v>
      </c>
    </row>
    <row r="27" spans="1:4" ht="12.75">
      <c r="A27" s="2" t="s">
        <v>38</v>
      </c>
      <c r="B27" s="2" t="s">
        <v>39</v>
      </c>
      <c r="C27" s="15">
        <v>0</v>
      </c>
      <c r="D27" s="15">
        <v>0</v>
      </c>
    </row>
    <row r="28" spans="1:4" ht="12.75">
      <c r="A28" s="2" t="s">
        <v>40</v>
      </c>
      <c r="B28" s="2" t="s">
        <v>41</v>
      </c>
      <c r="C28" s="14">
        <v>162664.83</v>
      </c>
      <c r="D28" s="14">
        <v>248013.56</v>
      </c>
    </row>
    <row r="29" spans="1:4" ht="12.75">
      <c r="A29" s="2"/>
      <c r="B29" s="2"/>
      <c r="C29" s="15" t="s">
        <v>3</v>
      </c>
      <c r="D29" s="14" t="s">
        <v>3</v>
      </c>
    </row>
    <row r="30" spans="1:4" ht="12.75">
      <c r="A30" s="2"/>
      <c r="B30" s="2"/>
      <c r="C30" s="15" t="s">
        <v>3</v>
      </c>
      <c r="D30" s="14" t="s">
        <v>3</v>
      </c>
    </row>
    <row r="31" spans="1:6" ht="51">
      <c r="A31" s="3" t="s">
        <v>43</v>
      </c>
      <c r="B31" s="3" t="s">
        <v>42</v>
      </c>
      <c r="C31" s="24">
        <v>22310612.95</v>
      </c>
      <c r="D31" s="24">
        <v>31399055.89</v>
      </c>
      <c r="F31" s="23"/>
    </row>
    <row r="32" spans="2:4" ht="38.25">
      <c r="B32" s="21" t="s">
        <v>44</v>
      </c>
      <c r="C32" s="9" t="s">
        <v>3</v>
      </c>
      <c r="D32" s="10" t="s">
        <v>3</v>
      </c>
    </row>
    <row r="33" spans="1:4" ht="12.75">
      <c r="A33" s="2" t="s">
        <v>45</v>
      </c>
      <c r="B33" s="2" t="s">
        <v>46</v>
      </c>
      <c r="C33" s="14">
        <v>14383873.95</v>
      </c>
      <c r="D33" s="14">
        <v>15861760.39</v>
      </c>
    </row>
    <row r="34" spans="1:4" ht="12.75">
      <c r="A34" s="2" t="s">
        <v>47</v>
      </c>
      <c r="B34" s="2" t="s">
        <v>48</v>
      </c>
      <c r="C34" s="14">
        <v>7690965</v>
      </c>
      <c r="D34" s="14">
        <v>15477663</v>
      </c>
    </row>
    <row r="35" spans="1:4" ht="12.75">
      <c r="A35" s="2" t="s">
        <v>49</v>
      </c>
      <c r="B35" s="2" t="s">
        <v>50</v>
      </c>
      <c r="C35" s="14">
        <v>235774</v>
      </c>
      <c r="D35" s="14">
        <v>59632.5</v>
      </c>
    </row>
    <row r="36" spans="1:4" ht="12.75">
      <c r="A36" s="3" t="s">
        <v>3</v>
      </c>
      <c r="B36" s="3" t="s">
        <v>3</v>
      </c>
      <c r="C36" s="11" t="s">
        <v>3</v>
      </c>
      <c r="D36" s="11" t="s">
        <v>3</v>
      </c>
    </row>
    <row r="37" spans="1:4" ht="12.75">
      <c r="A37" s="3" t="s">
        <v>3</v>
      </c>
      <c r="B37" s="3" t="s">
        <v>3</v>
      </c>
      <c r="C37" s="12" t="s">
        <v>3</v>
      </c>
      <c r="D37" s="12" t="s">
        <v>3</v>
      </c>
    </row>
    <row r="38" spans="1:4" ht="12.75">
      <c r="A38" s="8" t="s">
        <v>3</v>
      </c>
      <c r="B38" s="8" t="s">
        <v>52</v>
      </c>
      <c r="C38" s="13">
        <f>+C31+C12</f>
        <v>26917792.259999998</v>
      </c>
      <c r="D38" s="13">
        <f>+D31+D12</f>
        <v>38041673.120000005</v>
      </c>
    </row>
    <row r="39" spans="1:4" ht="12.75">
      <c r="A39" s="3" t="s">
        <v>3</v>
      </c>
      <c r="B39" s="3" t="s">
        <v>3</v>
      </c>
      <c r="C39" s="12" t="s">
        <v>3</v>
      </c>
      <c r="D39" s="12" t="s">
        <v>3</v>
      </c>
    </row>
    <row r="40" spans="1:4" ht="12.75">
      <c r="A40" s="3" t="s">
        <v>53</v>
      </c>
      <c r="B40" s="3" t="s">
        <v>54</v>
      </c>
      <c r="C40" s="11" t="s">
        <v>3</v>
      </c>
      <c r="D40" s="11" t="s">
        <v>3</v>
      </c>
    </row>
    <row r="41" spans="1:4" ht="12.75">
      <c r="A41" s="2" t="s">
        <v>55</v>
      </c>
      <c r="B41" s="2" t="s">
        <v>56</v>
      </c>
      <c r="C41" s="14">
        <v>24428907.47</v>
      </c>
      <c r="D41" s="14">
        <v>20343672.07</v>
      </c>
    </row>
    <row r="42" spans="1:4" ht="12.75">
      <c r="A42" s="3" t="s">
        <v>57</v>
      </c>
      <c r="B42" s="3" t="s">
        <v>58</v>
      </c>
      <c r="C42" s="9" t="s">
        <v>3</v>
      </c>
      <c r="D42" s="10" t="s">
        <v>3</v>
      </c>
    </row>
    <row r="43" spans="1:4" ht="12.75">
      <c r="A43" s="2" t="s">
        <v>59</v>
      </c>
      <c r="B43" s="2" t="s">
        <v>60</v>
      </c>
      <c r="C43" s="14">
        <v>11745117.21</v>
      </c>
      <c r="D43" s="14">
        <v>8574370.73</v>
      </c>
    </row>
    <row r="44" spans="1:4" ht="12.75">
      <c r="A44" s="2" t="s">
        <v>61</v>
      </c>
      <c r="B44" s="2" t="s">
        <v>62</v>
      </c>
      <c r="C44" s="14">
        <v>1037431.86</v>
      </c>
      <c r="D44" s="14">
        <v>802275.65</v>
      </c>
    </row>
    <row r="45" spans="1:4" ht="12.75">
      <c r="A45" s="2" t="s">
        <v>63</v>
      </c>
      <c r="B45" s="25" t="s">
        <v>64</v>
      </c>
      <c r="C45" s="14">
        <v>3149204.73</v>
      </c>
      <c r="D45" s="14">
        <v>1748897.24</v>
      </c>
    </row>
    <row r="46" spans="1:4" ht="12.75">
      <c r="A46" s="2" t="s">
        <v>65</v>
      </c>
      <c r="B46" s="25" t="s">
        <v>66</v>
      </c>
      <c r="C46" s="14">
        <v>1107974.37</v>
      </c>
      <c r="D46" s="14">
        <v>761297.16</v>
      </c>
    </row>
    <row r="47" spans="1:4" ht="12.75">
      <c r="A47" s="2" t="s">
        <v>67</v>
      </c>
      <c r="B47" s="25" t="s">
        <v>68</v>
      </c>
      <c r="C47" s="14">
        <v>3829414.97</v>
      </c>
      <c r="D47" s="14">
        <v>3121078.76</v>
      </c>
    </row>
    <row r="48" spans="1:4" ht="12.75">
      <c r="A48" s="3" t="s">
        <v>69</v>
      </c>
      <c r="B48" s="26" t="s">
        <v>70</v>
      </c>
      <c r="C48" s="9" t="s">
        <v>3</v>
      </c>
      <c r="D48" s="10" t="s">
        <v>3</v>
      </c>
    </row>
    <row r="49" spans="1:4" ht="25.5">
      <c r="A49" s="2" t="s">
        <v>71</v>
      </c>
      <c r="B49" s="25" t="s">
        <v>72</v>
      </c>
      <c r="C49" s="14">
        <v>24175.96</v>
      </c>
      <c r="D49" s="14">
        <v>79320</v>
      </c>
    </row>
    <row r="50" spans="1:4" ht="12.75">
      <c r="A50" s="2" t="s">
        <v>73</v>
      </c>
      <c r="B50" s="25" t="s">
        <v>74</v>
      </c>
      <c r="C50" s="14">
        <v>16736.69</v>
      </c>
      <c r="D50" s="14">
        <v>3236.4</v>
      </c>
    </row>
    <row r="51" spans="1:4" ht="12.75">
      <c r="A51" s="2" t="s">
        <v>75</v>
      </c>
      <c r="B51" s="25" t="s">
        <v>76</v>
      </c>
      <c r="C51" s="14">
        <v>20440.17</v>
      </c>
      <c r="D51" s="14">
        <v>94808.32</v>
      </c>
    </row>
    <row r="52" spans="1:4" ht="12.75">
      <c r="A52" s="2" t="s">
        <v>77</v>
      </c>
      <c r="B52" s="25" t="s">
        <v>78</v>
      </c>
      <c r="C52" s="14">
        <v>5700.24</v>
      </c>
      <c r="D52" s="15">
        <v>0</v>
      </c>
    </row>
    <row r="53" spans="1:4" ht="12.75">
      <c r="A53" s="2" t="s">
        <v>79</v>
      </c>
      <c r="B53" s="25" t="s">
        <v>80</v>
      </c>
      <c r="C53" s="14">
        <v>605251.48</v>
      </c>
      <c r="D53" s="14">
        <v>1222583.47</v>
      </c>
    </row>
    <row r="54" spans="1:4" ht="25.5">
      <c r="A54" s="2" t="s">
        <v>81</v>
      </c>
      <c r="B54" s="25" t="s">
        <v>82</v>
      </c>
      <c r="C54" s="14">
        <v>16960</v>
      </c>
      <c r="D54" s="14">
        <v>65393.84</v>
      </c>
    </row>
    <row r="55" spans="1:4" ht="12.75">
      <c r="A55" s="2" t="s">
        <v>83</v>
      </c>
      <c r="B55" s="25" t="s">
        <v>84</v>
      </c>
      <c r="C55" s="15">
        <v>0</v>
      </c>
      <c r="D55" s="14">
        <v>454074.77</v>
      </c>
    </row>
    <row r="56" spans="1:4" ht="12.75">
      <c r="A56" s="2" t="s">
        <v>85</v>
      </c>
      <c r="B56" s="25" t="s">
        <v>86</v>
      </c>
      <c r="C56" s="14">
        <v>26570.36</v>
      </c>
      <c r="D56" s="14">
        <v>43149.5</v>
      </c>
    </row>
    <row r="57" spans="1:4" ht="12.75">
      <c r="A57" s="3" t="s">
        <v>87</v>
      </c>
      <c r="B57" s="26" t="s">
        <v>88</v>
      </c>
      <c r="C57" s="9" t="s">
        <v>3</v>
      </c>
      <c r="D57" s="10" t="s">
        <v>3</v>
      </c>
    </row>
    <row r="58" spans="1:4" ht="12.75">
      <c r="A58" s="2" t="s">
        <v>89</v>
      </c>
      <c r="B58" s="25" t="s">
        <v>90</v>
      </c>
      <c r="C58" s="14">
        <v>1501237.44</v>
      </c>
      <c r="D58" s="14">
        <v>2312665.73</v>
      </c>
    </row>
    <row r="59" spans="1:4" ht="12.75">
      <c r="A59" s="2" t="s">
        <v>91</v>
      </c>
      <c r="B59" s="25" t="s">
        <v>92</v>
      </c>
      <c r="C59" s="14">
        <v>150224.55</v>
      </c>
      <c r="D59" s="14">
        <v>243449.78</v>
      </c>
    </row>
    <row r="60" spans="1:4" ht="25.5">
      <c r="A60" s="2" t="s">
        <v>93</v>
      </c>
      <c r="B60" s="25" t="s">
        <v>94</v>
      </c>
      <c r="C60" s="14">
        <v>251434.91</v>
      </c>
      <c r="D60" s="14">
        <v>358532.81</v>
      </c>
    </row>
    <row r="61" spans="1:4" ht="12.75">
      <c r="A61" s="2" t="s">
        <v>95</v>
      </c>
      <c r="B61" s="25" t="s">
        <v>96</v>
      </c>
      <c r="C61" s="14">
        <v>102174.77</v>
      </c>
      <c r="D61" s="14">
        <v>205237.66</v>
      </c>
    </row>
    <row r="62" spans="1:4" ht="25.5">
      <c r="A62" s="2" t="s">
        <v>97</v>
      </c>
      <c r="B62" s="25" t="s">
        <v>98</v>
      </c>
      <c r="C62" s="14">
        <v>696539.28</v>
      </c>
      <c r="D62" s="14">
        <v>29531.39</v>
      </c>
    </row>
    <row r="63" spans="1:4" ht="12.75">
      <c r="A63" s="2" t="s">
        <v>99</v>
      </c>
      <c r="B63" s="25" t="s">
        <v>100</v>
      </c>
      <c r="C63" s="14">
        <v>46400</v>
      </c>
      <c r="D63" s="14">
        <v>28152</v>
      </c>
    </row>
    <row r="64" spans="1:4" ht="12.75">
      <c r="A64" s="2" t="s">
        <v>101</v>
      </c>
      <c r="B64" s="25" t="s">
        <v>102</v>
      </c>
      <c r="C64" s="15">
        <v>0</v>
      </c>
      <c r="D64" s="15">
        <v>0</v>
      </c>
    </row>
    <row r="65" spans="1:4" ht="12.75">
      <c r="A65" s="2" t="s">
        <v>103</v>
      </c>
      <c r="B65" s="25" t="s">
        <v>104</v>
      </c>
      <c r="C65" s="14">
        <v>18120</v>
      </c>
      <c r="D65" s="14">
        <v>4876.4</v>
      </c>
    </row>
    <row r="66" spans="1:4" ht="12.75">
      <c r="A66" s="2" t="s">
        <v>105</v>
      </c>
      <c r="B66" s="25" t="s">
        <v>106</v>
      </c>
      <c r="C66" s="14">
        <v>77798.48</v>
      </c>
      <c r="D66" s="14">
        <v>190740.46</v>
      </c>
    </row>
    <row r="67" spans="1:4" ht="12.75">
      <c r="A67" s="3" t="s">
        <v>3</v>
      </c>
      <c r="B67" s="26" t="s">
        <v>3</v>
      </c>
      <c r="C67" s="11" t="s">
        <v>3</v>
      </c>
      <c r="D67" s="11" t="s">
        <v>3</v>
      </c>
    </row>
    <row r="68" spans="1:4" ht="12.75">
      <c r="A68" s="3" t="s">
        <v>3</v>
      </c>
      <c r="B68" s="26" t="s">
        <v>3</v>
      </c>
      <c r="C68" s="12" t="s">
        <v>3</v>
      </c>
      <c r="D68" s="12" t="s">
        <v>3</v>
      </c>
    </row>
    <row r="69" spans="1:4" ht="12.75">
      <c r="A69" s="2" t="s">
        <v>107</v>
      </c>
      <c r="B69" s="25" t="s">
        <v>108</v>
      </c>
      <c r="C69" s="14">
        <v>6289217.37</v>
      </c>
      <c r="D69" s="14">
        <v>5802633.29</v>
      </c>
    </row>
    <row r="70" spans="1:4" ht="25.5">
      <c r="A70" s="3" t="s">
        <v>109</v>
      </c>
      <c r="B70" s="26" t="s">
        <v>110</v>
      </c>
      <c r="C70" s="9" t="s">
        <v>3</v>
      </c>
      <c r="D70" s="10" t="s">
        <v>3</v>
      </c>
    </row>
    <row r="71" spans="1:4" ht="12.75">
      <c r="A71" s="2" t="s">
        <v>111</v>
      </c>
      <c r="B71" s="25" t="s">
        <v>112</v>
      </c>
      <c r="C71" s="14">
        <v>1912499.99</v>
      </c>
      <c r="D71" s="14">
        <v>1583333.32</v>
      </c>
    </row>
    <row r="72" spans="1:4" ht="12.75">
      <c r="A72" s="3" t="s">
        <v>113</v>
      </c>
      <c r="B72" s="26" t="s">
        <v>114</v>
      </c>
      <c r="C72" s="9" t="s">
        <v>3</v>
      </c>
      <c r="D72" s="10" t="s">
        <v>3</v>
      </c>
    </row>
    <row r="73" spans="1:4" ht="12.75">
      <c r="A73" s="2" t="s">
        <v>115</v>
      </c>
      <c r="B73" s="25" t="s">
        <v>116</v>
      </c>
      <c r="C73" s="14">
        <v>71324</v>
      </c>
      <c r="D73" s="14">
        <v>96848</v>
      </c>
    </row>
    <row r="74" spans="1:4" ht="12.75">
      <c r="A74" s="3" t="s">
        <v>117</v>
      </c>
      <c r="B74" s="26" t="s">
        <v>118</v>
      </c>
      <c r="C74" s="9" t="s">
        <v>3</v>
      </c>
      <c r="D74" s="10" t="s">
        <v>3</v>
      </c>
    </row>
    <row r="75" spans="1:4" ht="12.75">
      <c r="A75" s="2" t="s">
        <v>119</v>
      </c>
      <c r="B75" s="25" t="s">
        <v>120</v>
      </c>
      <c r="C75" s="15">
        <v>0</v>
      </c>
      <c r="D75" s="14">
        <v>122478.87</v>
      </c>
    </row>
    <row r="76" spans="1:4" ht="12.75">
      <c r="A76" s="2" t="s">
        <v>121</v>
      </c>
      <c r="B76" s="25" t="s">
        <v>122</v>
      </c>
      <c r="C76" s="15">
        <v>0</v>
      </c>
      <c r="D76" s="15">
        <v>0</v>
      </c>
    </row>
    <row r="77" spans="1:4" ht="25.5">
      <c r="A77" s="2" t="s">
        <v>123</v>
      </c>
      <c r="B77" s="25" t="s">
        <v>124</v>
      </c>
      <c r="C77" s="15">
        <v>0</v>
      </c>
      <c r="D77" s="15">
        <v>0</v>
      </c>
    </row>
    <row r="78" spans="1:4" ht="12.75">
      <c r="A78" s="3" t="s">
        <v>125</v>
      </c>
      <c r="B78" s="26" t="s">
        <v>51</v>
      </c>
      <c r="C78" s="9" t="s">
        <v>3</v>
      </c>
      <c r="D78" s="10" t="s">
        <v>3</v>
      </c>
    </row>
    <row r="79" spans="1:4" ht="12.75">
      <c r="A79" s="2" t="s">
        <v>126</v>
      </c>
      <c r="B79" s="25" t="s">
        <v>127</v>
      </c>
      <c r="C79" s="14">
        <v>4305393.38</v>
      </c>
      <c r="D79" s="14">
        <v>3999973.1</v>
      </c>
    </row>
    <row r="80" spans="1:4" ht="12.75">
      <c r="A80" s="3" t="s">
        <v>3</v>
      </c>
      <c r="B80" s="26" t="s">
        <v>3</v>
      </c>
      <c r="C80" s="11" t="s">
        <v>3</v>
      </c>
      <c r="D80" s="11" t="s">
        <v>3</v>
      </c>
    </row>
    <row r="81" spans="1:4" ht="12.75">
      <c r="A81" s="3" t="s">
        <v>3</v>
      </c>
      <c r="B81" s="26" t="s">
        <v>3</v>
      </c>
      <c r="C81" s="12" t="s">
        <v>3</v>
      </c>
      <c r="D81" s="12" t="s">
        <v>3</v>
      </c>
    </row>
    <row r="82" spans="1:4" ht="12.75">
      <c r="A82" s="2" t="s">
        <v>128</v>
      </c>
      <c r="B82" s="25" t="s">
        <v>129</v>
      </c>
      <c r="C82" s="14">
        <v>13407</v>
      </c>
      <c r="D82" s="14">
        <v>16665</v>
      </c>
    </row>
    <row r="83" spans="1:4" ht="12.75">
      <c r="A83" s="3" t="s">
        <v>130</v>
      </c>
      <c r="B83" s="26" t="s">
        <v>46</v>
      </c>
      <c r="C83" s="9" t="s">
        <v>3</v>
      </c>
      <c r="D83" s="10" t="s">
        <v>3</v>
      </c>
    </row>
    <row r="84" spans="1:4" ht="25.5">
      <c r="A84" s="2" t="s">
        <v>131</v>
      </c>
      <c r="B84" s="25" t="s">
        <v>132</v>
      </c>
      <c r="C84" s="14">
        <v>13407</v>
      </c>
      <c r="D84" s="14">
        <v>16665</v>
      </c>
    </row>
    <row r="85" spans="1:4" ht="12.75">
      <c r="A85" s="2"/>
      <c r="B85" s="2"/>
      <c r="C85" s="14" t="s">
        <v>3</v>
      </c>
      <c r="D85" s="14" t="s">
        <v>3</v>
      </c>
    </row>
    <row r="86" spans="1:4" ht="12.75">
      <c r="A86" s="3" t="s">
        <v>3</v>
      </c>
      <c r="B86" s="3" t="s">
        <v>3</v>
      </c>
      <c r="C86" s="12" t="s">
        <v>3</v>
      </c>
      <c r="D86" s="12" t="s">
        <v>3</v>
      </c>
    </row>
    <row r="87" spans="1:4" ht="12.75">
      <c r="A87" s="2" t="s">
        <v>133</v>
      </c>
      <c r="B87" s="2" t="s">
        <v>134</v>
      </c>
      <c r="C87" s="14">
        <v>191120.05</v>
      </c>
      <c r="D87" s="14">
        <v>237827.62</v>
      </c>
    </row>
    <row r="88" spans="1:4" ht="12.75">
      <c r="A88" s="3" t="s">
        <v>135</v>
      </c>
      <c r="B88" s="3" t="s">
        <v>136</v>
      </c>
      <c r="C88" s="9" t="s">
        <v>3</v>
      </c>
      <c r="D88" s="10" t="s">
        <v>3</v>
      </c>
    </row>
    <row r="89" spans="1:4" ht="12.75">
      <c r="A89" s="2" t="s">
        <v>137</v>
      </c>
      <c r="B89" s="2" t="s">
        <v>138</v>
      </c>
      <c r="C89" s="14">
        <v>191120.05</v>
      </c>
      <c r="D89" s="14">
        <v>237827.62</v>
      </c>
    </row>
    <row r="90" spans="1:4" ht="12.75">
      <c r="A90" s="3" t="s">
        <v>3</v>
      </c>
      <c r="B90" s="3" t="s">
        <v>3</v>
      </c>
      <c r="C90" s="11" t="s">
        <v>3</v>
      </c>
      <c r="D90" s="11" t="s">
        <v>3</v>
      </c>
    </row>
    <row r="91" spans="1:4" ht="12.75">
      <c r="A91" s="3" t="s">
        <v>3</v>
      </c>
      <c r="B91" s="3" t="s">
        <v>3</v>
      </c>
      <c r="C91" s="12" t="s">
        <v>3</v>
      </c>
      <c r="D91" s="12" t="s">
        <v>3</v>
      </c>
    </row>
    <row r="92" spans="1:4" ht="12.75">
      <c r="A92" s="21" t="s">
        <v>139</v>
      </c>
      <c r="B92" s="21" t="s">
        <v>140</v>
      </c>
      <c r="C92" s="22">
        <v>0</v>
      </c>
      <c r="D92" s="22">
        <v>-6.38</v>
      </c>
    </row>
    <row r="93" spans="1:4" ht="12.75">
      <c r="A93" s="3" t="s">
        <v>141</v>
      </c>
      <c r="B93" s="3" t="s">
        <v>142</v>
      </c>
      <c r="C93" s="9" t="s">
        <v>3</v>
      </c>
      <c r="D93" s="10" t="s">
        <v>3</v>
      </c>
    </row>
    <row r="94" spans="1:4" ht="12.75">
      <c r="A94" s="2" t="s">
        <v>143</v>
      </c>
      <c r="B94" s="2" t="s">
        <v>144</v>
      </c>
      <c r="C94" s="15">
        <v>0</v>
      </c>
      <c r="D94" s="15">
        <v>-6.38</v>
      </c>
    </row>
    <row r="95" spans="1:4" ht="12.75">
      <c r="A95" s="3" t="s">
        <v>3</v>
      </c>
      <c r="B95" s="3" t="s">
        <v>3</v>
      </c>
      <c r="C95" s="11" t="s">
        <v>3</v>
      </c>
      <c r="D95" s="11" t="s">
        <v>3</v>
      </c>
    </row>
    <row r="96" spans="1:4" ht="12.75">
      <c r="A96" s="3" t="s">
        <v>3</v>
      </c>
      <c r="B96" s="3" t="s">
        <v>3</v>
      </c>
      <c r="C96" s="12" t="s">
        <v>3</v>
      </c>
      <c r="D96" s="12" t="s">
        <v>3</v>
      </c>
    </row>
    <row r="97" spans="1:4" ht="12.75">
      <c r="A97" s="8" t="s">
        <v>3</v>
      </c>
      <c r="B97" s="8" t="s">
        <v>145</v>
      </c>
      <c r="C97" s="13">
        <f>+C41+C69+C82+C87+C92</f>
        <v>30922651.89</v>
      </c>
      <c r="D97" s="13">
        <f>+D41+D69+D82+D87+D92</f>
        <v>26400791.6</v>
      </c>
    </row>
    <row r="98" spans="1:4" ht="12.75">
      <c r="A98" s="3" t="s">
        <v>3</v>
      </c>
      <c r="B98" s="3" t="s">
        <v>3</v>
      </c>
      <c r="C98" s="12" t="s">
        <v>3</v>
      </c>
      <c r="D98" s="12" t="s">
        <v>3</v>
      </c>
    </row>
    <row r="99" spans="1:4" ht="12.75">
      <c r="A99" s="8" t="s">
        <v>3</v>
      </c>
      <c r="B99" s="8" t="s">
        <v>146</v>
      </c>
      <c r="C99" s="13">
        <f>+C38-C97</f>
        <v>-4004859.6300000027</v>
      </c>
      <c r="D99" s="13">
        <f>+D38-D97</f>
        <v>11640881.520000003</v>
      </c>
    </row>
  </sheetData>
  <sheetProtection/>
  <mergeCells count="6">
    <mergeCell ref="A2:D2"/>
    <mergeCell ref="A3:D3"/>
    <mergeCell ref="A4:D4"/>
    <mergeCell ref="A5:D5"/>
    <mergeCell ref="A9:A10"/>
    <mergeCell ref="B9:B10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2021-09-30T18:45:50Z</dcterms:created>
  <dcterms:modified xsi:type="dcterms:W3CDTF">2021-11-16T16:09:01Z</dcterms:modified>
  <cp:category/>
  <cp:version/>
  <cp:contentType/>
  <cp:contentStatus/>
</cp:coreProperties>
</file>